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Sheet1!$A$2:$O$46</definedName>
  </definedNames>
  <calcPr calcId="144525"/>
</workbook>
</file>

<file path=xl/sharedStrings.xml><?xml version="1.0" encoding="utf-8"?>
<sst xmlns="http://schemas.openxmlformats.org/spreadsheetml/2006/main" count="278" uniqueCount="144">
  <si>
    <r>
      <t>材料科学与工程学院</t>
    </r>
    <r>
      <rPr>
        <b/>
        <sz val="26"/>
        <color theme="1"/>
        <rFont val="Times New Roman"/>
        <charset val="134"/>
      </rPr>
      <t>/</t>
    </r>
    <r>
      <rPr>
        <b/>
        <sz val="26"/>
        <color theme="1"/>
        <rFont val="方正小标宋_GBK"/>
        <charset val="134"/>
      </rPr>
      <t>新材料技术研究院</t>
    </r>
    <r>
      <rPr>
        <b/>
        <sz val="26"/>
        <color theme="1"/>
        <rFont val="Times New Roman"/>
        <charset val="134"/>
      </rPr>
      <t xml:space="preserve">
2024</t>
    </r>
    <r>
      <rPr>
        <b/>
        <sz val="26"/>
        <color theme="1"/>
        <rFont val="方正小标宋_GBK"/>
        <charset val="134"/>
      </rPr>
      <t>年国家励志奖学金量化评分一览表</t>
    </r>
  </si>
  <si>
    <r>
      <rPr>
        <b/>
        <sz val="12"/>
        <rFont val="宋体"/>
        <charset val="134"/>
      </rPr>
      <t>序号</t>
    </r>
  </si>
  <si>
    <r>
      <rPr>
        <b/>
        <sz val="12"/>
        <rFont val="方正仿宋_GBK"/>
        <charset val="134"/>
      </rPr>
      <t>姓名</t>
    </r>
  </si>
  <si>
    <r>
      <rPr>
        <b/>
        <sz val="12"/>
        <rFont val="宋体"/>
        <charset val="134"/>
      </rPr>
      <t>是否为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贫困生</t>
    </r>
  </si>
  <si>
    <r>
      <rPr>
        <b/>
        <sz val="12"/>
        <rFont val="宋体"/>
        <charset val="134"/>
      </rPr>
      <t>性别</t>
    </r>
  </si>
  <si>
    <r>
      <rPr>
        <b/>
        <sz val="12"/>
        <rFont val="宋体"/>
        <charset val="134"/>
      </rPr>
      <t>专业班级</t>
    </r>
  </si>
  <si>
    <r>
      <t>2023-2024</t>
    </r>
    <r>
      <rPr>
        <b/>
        <sz val="12"/>
        <rFont val="宋体"/>
        <charset val="134"/>
      </rPr>
      <t>第一学期</t>
    </r>
  </si>
  <si>
    <r>
      <t>2023-2024</t>
    </r>
    <r>
      <rPr>
        <b/>
        <sz val="12"/>
        <rFont val="宋体"/>
        <charset val="134"/>
      </rPr>
      <t>第二学期</t>
    </r>
  </si>
  <si>
    <r>
      <rPr>
        <b/>
        <sz val="12"/>
        <rFont val="宋体"/>
        <charset val="134"/>
      </rPr>
      <t>参评人数</t>
    </r>
  </si>
  <si>
    <r>
      <rPr>
        <b/>
        <sz val="12"/>
        <rFont val="宋体"/>
        <charset val="134"/>
      </rPr>
      <t>评测分</t>
    </r>
  </si>
  <si>
    <r>
      <rPr>
        <b/>
        <sz val="12"/>
        <rFont val="宋体"/>
        <charset val="134"/>
      </rPr>
      <t>智育成绩</t>
    </r>
  </si>
  <si>
    <r>
      <rPr>
        <b/>
        <sz val="12"/>
        <rFont val="宋体"/>
        <charset val="134"/>
      </rPr>
      <t>德育成绩</t>
    </r>
  </si>
  <si>
    <r>
      <rPr>
        <b/>
        <sz val="12"/>
        <rFont val="宋体"/>
        <charset val="134"/>
      </rPr>
      <t>创新成绩</t>
    </r>
  </si>
  <si>
    <r>
      <rPr>
        <b/>
        <sz val="12"/>
        <rFont val="宋体"/>
        <charset val="134"/>
      </rPr>
      <t>文体成绩</t>
    </r>
  </si>
  <si>
    <r>
      <rPr>
        <sz val="11"/>
        <color theme="1"/>
        <rFont val="方正仿宋_GBK"/>
        <charset val="134"/>
      </rPr>
      <t>彭愉杰</t>
    </r>
  </si>
  <si>
    <r>
      <rPr>
        <sz val="11"/>
        <color theme="1"/>
        <rFont val="方正仿宋_GBK"/>
        <charset val="134"/>
      </rPr>
      <t>是</t>
    </r>
  </si>
  <si>
    <r>
      <rPr>
        <sz val="11"/>
        <color theme="1"/>
        <rFont val="方正仿宋_GBK"/>
        <charset val="134"/>
      </rPr>
      <t>男</t>
    </r>
  </si>
  <si>
    <r>
      <t>21</t>
    </r>
    <r>
      <rPr>
        <sz val="11"/>
        <color theme="1"/>
        <rFont val="方正仿宋_GBK"/>
        <charset val="134"/>
      </rPr>
      <t>高分子材料与工程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</si>
  <si>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王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力</t>
    </r>
  </si>
  <si>
    <r>
      <rPr>
        <sz val="11"/>
        <color theme="1"/>
        <rFont val="方正仿宋_GBK"/>
        <charset val="134"/>
      </rPr>
      <t>宋媛媛</t>
    </r>
  </si>
  <si>
    <r>
      <rPr>
        <sz val="11"/>
        <color theme="1"/>
        <rFont val="方正仿宋_GBK"/>
        <charset val="134"/>
      </rPr>
      <t>女</t>
    </r>
  </si>
  <si>
    <r>
      <t>21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班</t>
    </r>
  </si>
  <si>
    <t>89.71</t>
  </si>
  <si>
    <t>71.03</t>
  </si>
  <si>
    <t>44.64</t>
  </si>
  <si>
    <t>100.0</t>
  </si>
  <si>
    <t>96.84</t>
  </si>
  <si>
    <t>52.89</t>
  </si>
  <si>
    <t>75.76</t>
  </si>
  <si>
    <t>12.0</t>
  </si>
  <si>
    <r>
      <rPr>
        <sz val="11"/>
        <color theme="1"/>
        <rFont val="方正仿宋_GBK"/>
        <charset val="134"/>
      </rPr>
      <t>向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琴</t>
    </r>
  </si>
  <si>
    <r>
      <t>21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2</t>
    </r>
  </si>
  <si>
    <r>
      <rPr>
        <sz val="11"/>
        <color theme="1"/>
        <rFont val="方正仿宋_GBK"/>
        <charset val="134"/>
      </rPr>
      <t>张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钰</t>
    </r>
  </si>
  <si>
    <t>85.17</t>
  </si>
  <si>
    <t>32.09</t>
  </si>
  <si>
    <t>41.67</t>
  </si>
  <si>
    <t>72.22</t>
  </si>
  <si>
    <t>94.65</t>
  </si>
  <si>
    <t>41.61</t>
  </si>
  <si>
    <t>26.97</t>
  </si>
  <si>
    <t>44.0</t>
  </si>
  <si>
    <r>
      <rPr>
        <sz val="11"/>
        <color theme="1"/>
        <rFont val="方正仿宋_GBK"/>
        <charset val="134"/>
      </rPr>
      <t>蒙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颖</t>
    </r>
  </si>
  <si>
    <r>
      <rPr>
        <sz val="11"/>
        <color theme="1"/>
        <rFont val="方正仿宋_GBK"/>
        <charset val="134"/>
      </rPr>
      <t>徐佳渝</t>
    </r>
  </si>
  <si>
    <t>92.58</t>
  </si>
  <si>
    <t>25.86</t>
  </si>
  <si>
    <t>53.57</t>
  </si>
  <si>
    <t>91.24</t>
  </si>
  <si>
    <t>12.12</t>
  </si>
  <si>
    <r>
      <rPr>
        <sz val="11"/>
        <color theme="1"/>
        <rFont val="方正仿宋_GBK"/>
        <charset val="134"/>
      </rPr>
      <t>胡玉平</t>
    </r>
  </si>
  <si>
    <r>
      <t>21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</si>
  <si>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潘春艳</t>
    </r>
  </si>
  <si>
    <r>
      <rPr>
        <sz val="11"/>
        <color rgb="FF000000"/>
        <rFont val="方正仿宋_GBK"/>
        <charset val="134"/>
      </rPr>
      <t>冉</t>
    </r>
    <r>
      <rPr>
        <sz val="11"/>
        <color rgb="FF000000"/>
        <rFont val="Times New Roman"/>
        <charset val="134"/>
      </rPr>
      <t xml:space="preserve">  </t>
    </r>
    <r>
      <rPr>
        <sz val="11"/>
        <color rgb="FF000000"/>
        <rFont val="方正仿宋_GBK"/>
        <charset val="134"/>
      </rPr>
      <t>招</t>
    </r>
  </si>
  <si>
    <r>
      <t>21</t>
    </r>
    <r>
      <rPr>
        <sz val="11"/>
        <color theme="1"/>
        <rFont val="方正仿宋_GBK"/>
        <charset val="134"/>
      </rPr>
      <t>材料成型及控制工程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</si>
  <si>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t>98.26</t>
  </si>
  <si>
    <t>91.57</t>
  </si>
  <si>
    <t>81.25</t>
  </si>
  <si>
    <t>98.01</t>
  </si>
  <si>
    <t>0.0</t>
  </si>
  <si>
    <t>42.86</t>
  </si>
  <si>
    <r>
      <rPr>
        <sz val="11"/>
        <color theme="1"/>
        <rFont val="方正仿宋_GBK"/>
        <charset val="134"/>
      </rPr>
      <t>龙俊杰</t>
    </r>
  </si>
  <si>
    <t>38.55</t>
  </si>
  <si>
    <t>18.75</t>
  </si>
  <si>
    <t>91.29</t>
  </si>
  <si>
    <t>33.53</t>
  </si>
  <si>
    <r>
      <rPr>
        <sz val="11"/>
        <color theme="1"/>
        <rFont val="方正仿宋_GBK"/>
        <charset val="134"/>
      </rPr>
      <t>陈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颖</t>
    </r>
  </si>
  <si>
    <r>
      <t>22</t>
    </r>
    <r>
      <rPr>
        <sz val="11"/>
        <color theme="1"/>
        <rFont val="方正仿宋_GBK"/>
        <charset val="134"/>
      </rPr>
      <t>高分子材料与工程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</si>
  <si>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任婷婷</t>
    </r>
  </si>
  <si>
    <r>
      <rPr>
        <sz val="11"/>
        <color theme="1"/>
        <rFont val="方正仿宋_GBK"/>
        <charset val="134"/>
      </rPr>
      <t>周星宇</t>
    </r>
  </si>
  <si>
    <r>
      <rPr>
        <sz val="11"/>
        <color theme="1"/>
        <rFont val="方正仿宋_GBK"/>
        <charset val="134"/>
      </rPr>
      <t>陈妍洁</t>
    </r>
  </si>
  <si>
    <r>
      <t>22</t>
    </r>
    <r>
      <rPr>
        <sz val="11"/>
        <color theme="1"/>
        <rFont val="方正仿宋_GBK"/>
        <charset val="134"/>
      </rPr>
      <t>材料成型及控制工程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</si>
  <si>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t>97.83</t>
  </si>
  <si>
    <t>71.1</t>
  </si>
  <si>
    <t>75.71</t>
  </si>
  <si>
    <t>94.09</t>
  </si>
  <si>
    <t>89.39</t>
  </si>
  <si>
    <t>89.13</t>
  </si>
  <si>
    <r>
      <rPr>
        <sz val="11"/>
        <color theme="1"/>
        <rFont val="方正仿宋_GBK"/>
        <charset val="134"/>
      </rPr>
      <t>彭雪婷</t>
    </r>
  </si>
  <si>
    <t>90.6</t>
  </si>
  <si>
    <t>50.0</t>
  </si>
  <si>
    <t>20.0</t>
  </si>
  <si>
    <t>23.08</t>
  </si>
  <si>
    <t>67.39</t>
  </si>
  <si>
    <r>
      <rPr>
        <sz val="11"/>
        <color theme="1"/>
        <rFont val="方正仿宋_GBK"/>
        <charset val="134"/>
      </rPr>
      <t>谭力尹</t>
    </r>
  </si>
  <si>
    <t>85.78</t>
  </si>
  <si>
    <t>50.46</t>
  </si>
  <si>
    <t>4.29</t>
  </si>
  <si>
    <t>88.43</t>
  </si>
  <si>
    <t>58.66</t>
  </si>
  <si>
    <t>55.56</t>
  </si>
  <si>
    <t>10.87</t>
  </si>
  <si>
    <r>
      <rPr>
        <sz val="11"/>
        <color theme="1"/>
        <rFont val="方正仿宋_GBK"/>
        <charset val="134"/>
      </rPr>
      <t>尧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忌</t>
    </r>
  </si>
  <si>
    <r>
      <t>22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</si>
  <si>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周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旭</t>
    </r>
  </si>
  <si>
    <r>
      <t>22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</si>
  <si>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王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佳</t>
    </r>
  </si>
  <si>
    <r>
      <rPr>
        <sz val="11"/>
        <color theme="1"/>
        <rFont val="方正仿宋_GBK"/>
        <charset val="134"/>
      </rPr>
      <t>蔡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丽</t>
    </r>
  </si>
  <si>
    <r>
      <rPr>
        <sz val="11"/>
        <color theme="1"/>
        <rFont val="方正仿宋_GBK"/>
        <charset val="134"/>
      </rPr>
      <t>江彩艺</t>
    </r>
  </si>
  <si>
    <r>
      <rPr>
        <sz val="11"/>
        <color theme="1"/>
        <rFont val="方正仿宋_GBK"/>
        <charset val="134"/>
      </rPr>
      <t>杨文慧</t>
    </r>
  </si>
  <si>
    <r>
      <rPr>
        <sz val="11"/>
        <color theme="1"/>
        <rFont val="方正仿宋_GBK"/>
        <charset val="134"/>
      </rPr>
      <t>张兴宇</t>
    </r>
  </si>
  <si>
    <r>
      <t>22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</si>
  <si>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张腾航</t>
    </r>
  </si>
  <si>
    <r>
      <rPr>
        <sz val="11"/>
        <color theme="1"/>
        <rFont val="方正仿宋_GBK"/>
        <charset val="134"/>
      </rPr>
      <t>吴春萍</t>
    </r>
  </si>
  <si>
    <r>
      <t>23</t>
    </r>
    <r>
      <rPr>
        <sz val="11"/>
        <color theme="1"/>
        <rFont val="方正仿宋_GBK"/>
        <charset val="134"/>
      </rPr>
      <t>高分子材料与工程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</si>
  <si>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付菲玲</t>
    </r>
  </si>
  <si>
    <r>
      <rPr>
        <sz val="11"/>
        <color theme="1"/>
        <rFont val="方正仿宋_GBK"/>
        <charset val="134"/>
      </rPr>
      <t>简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洋</t>
    </r>
  </si>
  <si>
    <r>
      <rPr>
        <sz val="11"/>
        <color theme="1"/>
        <rFont val="方正仿宋_GBK"/>
        <charset val="134"/>
      </rPr>
      <t>吴秋婵</t>
    </r>
  </si>
  <si>
    <r>
      <t>23</t>
    </r>
    <r>
      <rPr>
        <sz val="11"/>
        <color theme="1"/>
        <rFont val="方正仿宋_GBK"/>
        <charset val="134"/>
      </rPr>
      <t>高分子材料与工程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</si>
  <si>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潘鑫宝</t>
    </r>
  </si>
  <si>
    <r>
      <t>23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</si>
  <si>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管惠华</t>
    </r>
  </si>
  <si>
    <r>
      <t>23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</si>
  <si>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李相林</t>
    </r>
  </si>
  <si>
    <r>
      <rPr>
        <sz val="11"/>
        <color theme="1"/>
        <rFont val="方正仿宋_GBK"/>
        <charset val="134"/>
      </rPr>
      <t>粟桂玲</t>
    </r>
  </si>
  <si>
    <r>
      <rPr>
        <sz val="11"/>
        <color theme="1"/>
        <rFont val="方正仿宋_GBK"/>
        <charset val="134"/>
      </rPr>
      <t>廖悦宏</t>
    </r>
  </si>
  <si>
    <r>
      <t>23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</si>
  <si>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张云焘</t>
    </r>
  </si>
  <si>
    <r>
      <rPr>
        <sz val="11"/>
        <color theme="1"/>
        <rFont val="方正仿宋_GBK"/>
        <charset val="134"/>
      </rPr>
      <t>刘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睿</t>
    </r>
  </si>
  <si>
    <r>
      <rPr>
        <sz val="11"/>
        <color theme="1"/>
        <rFont val="方正仿宋_GBK"/>
        <charset val="134"/>
      </rPr>
      <t>杨意如</t>
    </r>
  </si>
  <si>
    <r>
      <t>23</t>
    </r>
    <r>
      <rPr>
        <sz val="11"/>
        <color theme="1"/>
        <rFont val="方正仿宋_GBK"/>
        <charset val="134"/>
      </rPr>
      <t>材料科学与工程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班</t>
    </r>
  </si>
  <si>
    <r>
      <rPr>
        <sz val="11"/>
        <color theme="1"/>
        <rFont val="方正仿宋_GBK"/>
        <charset val="134"/>
      </rPr>
      <t>吉俊旺</t>
    </r>
  </si>
  <si>
    <r>
      <rPr>
        <sz val="11"/>
        <color theme="1"/>
        <rFont val="方正仿宋_GBK"/>
        <charset val="134"/>
      </rPr>
      <t>关少剑</t>
    </r>
  </si>
  <si>
    <r>
      <rPr>
        <sz val="11"/>
        <color theme="1"/>
        <rFont val="方正仿宋_GBK"/>
        <charset val="134"/>
      </rPr>
      <t>张琰婷</t>
    </r>
  </si>
  <si>
    <r>
      <t>23</t>
    </r>
    <r>
      <rPr>
        <sz val="11"/>
        <color theme="1"/>
        <rFont val="方正仿宋_GBK"/>
        <charset val="134"/>
      </rPr>
      <t>材料成型及控制工程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班</t>
    </r>
  </si>
  <si>
    <t>99.46</t>
  </si>
  <si>
    <t>85.86</t>
  </si>
  <si>
    <t>31.25</t>
  </si>
  <si>
    <t>55.79</t>
  </si>
  <si>
    <t>71.24</t>
  </si>
  <si>
    <t>82.97</t>
  </si>
  <si>
    <t>56.52</t>
  </si>
  <si>
    <r>
      <rPr>
        <sz val="11"/>
        <color theme="1"/>
        <rFont val="方正仿宋_GBK"/>
        <charset val="134"/>
      </rPr>
      <t>王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莹</t>
    </r>
  </si>
  <si>
    <r>
      <t>23</t>
    </r>
    <r>
      <rPr>
        <sz val="11"/>
        <color theme="1"/>
        <rFont val="方正仿宋_GBK"/>
        <charset val="134"/>
      </rPr>
      <t>材料成型及控制工程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</si>
  <si>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t>80.65</t>
  </si>
  <si>
    <t>60.61</t>
  </si>
  <si>
    <t>44.21</t>
  </si>
  <si>
    <t>60.37</t>
  </si>
  <si>
    <t>12.68</t>
  </si>
  <si>
    <t>50.87</t>
  </si>
  <si>
    <r>
      <rPr>
        <sz val="11"/>
        <color theme="1"/>
        <rFont val="方正仿宋_GBK"/>
        <charset val="134"/>
      </rPr>
      <t>王一喆</t>
    </r>
  </si>
  <si>
    <r>
      <rPr>
        <sz val="11"/>
        <color theme="1"/>
        <rFont val="方正仿宋_GBK"/>
        <charset val="134"/>
      </rPr>
      <t>马熙悦</t>
    </r>
  </si>
  <si>
    <r>
      <t>23</t>
    </r>
    <r>
      <rPr>
        <sz val="11"/>
        <color theme="1"/>
        <rFont val="方正仿宋_GBK"/>
        <charset val="134"/>
      </rPr>
      <t>材料科学与工程国际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班</t>
    </r>
  </si>
  <si>
    <t>84.62</t>
  </si>
  <si>
    <t>24.75</t>
  </si>
  <si>
    <t>38.6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</si>
</sst>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  <numFmt numFmtId="178" formatCode="0_ "/>
    <numFmt numFmtId="179" formatCode="0.000_);[Red]\(0.000\)"/>
  </numFmts>
  <fonts count="31">
    <font>
      <sz val="11"/>
      <color theme="1"/>
      <name val="等线"/>
      <charset val="134"/>
      <scheme val="minor"/>
    </font>
    <font>
      <sz val="11"/>
      <name val="Times New Roman"/>
      <charset val="134"/>
    </font>
    <font>
      <sz val="11"/>
      <color theme="1"/>
      <name val="Times New Roman"/>
      <charset val="134"/>
    </font>
    <font>
      <b/>
      <sz val="26"/>
      <color theme="1"/>
      <name val="方正小标宋_GBK"/>
      <charset val="134"/>
    </font>
    <font>
      <b/>
      <sz val="26"/>
      <color theme="1"/>
      <name val="Times New Roman"/>
      <charset val="134"/>
    </font>
    <font>
      <b/>
      <sz val="12"/>
      <name val="Times New Roman"/>
      <charset val="134"/>
    </font>
    <font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2"/>
      <name val="宋体"/>
      <charset val="134"/>
    </font>
    <font>
      <b/>
      <sz val="12"/>
      <name val="方正仿宋_GBK"/>
      <charset val="134"/>
    </font>
    <font>
      <sz val="11"/>
      <color theme="1"/>
      <name val="方正仿宋_GBK"/>
      <charset val="134"/>
    </font>
    <font>
      <sz val="11"/>
      <color rgb="FF00000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5">
    <xf numFmtId="0" fontId="0" fillId="0" borderId="0" xfId="0"/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178" fontId="2" fillId="0" borderId="0" xfId="0" applyNumberFormat="1" applyFont="1" applyFill="1" applyAlignment="1">
      <alignment horizontal="center"/>
    </xf>
    <xf numFmtId="177" fontId="2" fillId="0" borderId="0" xfId="0" applyNumberFormat="1" applyFont="1" applyFill="1" applyAlignment="1">
      <alignment horizontal="center"/>
    </xf>
    <xf numFmtId="0" fontId="2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0" xfId="0" applyFont="1" applyFill="1"/>
    <xf numFmtId="178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0"/>
  <sheetViews>
    <sheetView tabSelected="1" zoomScale="85" zoomScaleNormal="85" workbookViewId="0">
      <selection activeCell="T38" sqref="T38"/>
    </sheetView>
  </sheetViews>
  <sheetFormatPr defaultColWidth="9" defaultRowHeight="15"/>
  <cols>
    <col min="1" max="1" width="6.9" style="4" customWidth="1"/>
    <col min="2" max="2" width="10.875" style="4" customWidth="1"/>
    <col min="3" max="3" width="9.25833333333333" style="4" customWidth="1"/>
    <col min="4" max="4" width="7.64166666666667" style="4" customWidth="1"/>
    <col min="5" max="5" width="25.4416666666667" style="4" customWidth="1"/>
    <col min="6" max="6" width="11.3166666666667" style="4" customWidth="1"/>
    <col min="7" max="7" width="13.8166666666667" style="4" customWidth="1"/>
    <col min="8" max="8" width="12.9416666666667" style="4" customWidth="1"/>
    <col min="9" max="9" width="10.75" style="4" customWidth="1"/>
    <col min="10" max="10" width="12.0583333333333" style="4" customWidth="1"/>
    <col min="11" max="11" width="11.7583333333333" style="4" customWidth="1"/>
    <col min="12" max="12" width="12.3416666666667" style="4" customWidth="1"/>
    <col min="13" max="13" width="10.75" style="4" customWidth="1"/>
    <col min="14" max="14" width="10.875" style="5" customWidth="1"/>
    <col min="15" max="15" width="10.875" style="6" customWidth="1"/>
    <col min="16" max="16384" width="9" style="7"/>
  </cols>
  <sheetData>
    <row r="1" ht="91" customHeight="1" spans="1: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21"/>
      <c r="O1" s="22"/>
    </row>
    <row r="2" s="1" customFormat="1" ht="22.9" customHeight="1" spans="1:15">
      <c r="A2" s="10" t="s">
        <v>1</v>
      </c>
      <c r="B2" s="10" t="s">
        <v>2</v>
      </c>
      <c r="C2" s="11" t="s">
        <v>3</v>
      </c>
      <c r="D2" s="10" t="s">
        <v>4</v>
      </c>
      <c r="E2" s="10" t="s">
        <v>5</v>
      </c>
      <c r="F2" s="10" t="s">
        <v>6</v>
      </c>
      <c r="G2" s="10"/>
      <c r="H2" s="10"/>
      <c r="I2" s="10"/>
      <c r="J2" s="10" t="s">
        <v>7</v>
      </c>
      <c r="K2" s="10"/>
      <c r="L2" s="10"/>
      <c r="M2" s="10"/>
      <c r="N2" s="23" t="s">
        <v>8</v>
      </c>
      <c r="O2" s="24" t="s">
        <v>9</v>
      </c>
    </row>
    <row r="3" s="1" customFormat="1" ht="22.9" customHeight="1" spans="1:15">
      <c r="A3" s="10"/>
      <c r="B3" s="10"/>
      <c r="C3" s="11"/>
      <c r="D3" s="10"/>
      <c r="E3" s="10"/>
      <c r="F3" s="10" t="s">
        <v>10</v>
      </c>
      <c r="G3" s="10" t="s">
        <v>11</v>
      </c>
      <c r="H3" s="10" t="s">
        <v>12</v>
      </c>
      <c r="I3" s="10" t="s">
        <v>13</v>
      </c>
      <c r="J3" s="10" t="s">
        <v>10</v>
      </c>
      <c r="K3" s="10" t="s">
        <v>11</v>
      </c>
      <c r="L3" s="10" t="s">
        <v>12</v>
      </c>
      <c r="M3" s="10" t="s">
        <v>13</v>
      </c>
      <c r="N3" s="23"/>
      <c r="O3" s="24"/>
    </row>
    <row r="4" s="2" customFormat="1" ht="21" customHeight="1" spans="1:17">
      <c r="A4" s="12">
        <v>1</v>
      </c>
      <c r="B4" s="12" t="s">
        <v>14</v>
      </c>
      <c r="C4" s="13" t="s">
        <v>15</v>
      </c>
      <c r="D4" s="12" t="s">
        <v>16</v>
      </c>
      <c r="E4" s="12" t="s">
        <v>17</v>
      </c>
      <c r="F4" s="14">
        <v>92.25</v>
      </c>
      <c r="G4" s="14">
        <v>57</v>
      </c>
      <c r="H4" s="14">
        <v>18.18</v>
      </c>
      <c r="I4" s="14">
        <v>68.75</v>
      </c>
      <c r="J4" s="14">
        <v>89.78</v>
      </c>
      <c r="K4" s="14">
        <v>100</v>
      </c>
      <c r="L4" s="14">
        <v>84.62</v>
      </c>
      <c r="M4" s="14">
        <v>42.86</v>
      </c>
      <c r="N4" s="25">
        <v>49</v>
      </c>
      <c r="O4" s="26">
        <f t="shared" ref="O4:O46" si="0">(F4+J4)/2*0.7+(G4+K4)/2*0.1+(H4+L4)/2*0.1+(I4+M4)/2*0.1</f>
        <v>82.281</v>
      </c>
      <c r="P4" s="27"/>
      <c r="Q4" s="27"/>
    </row>
    <row r="5" s="2" customFormat="1" ht="21" customHeight="1" spans="1:17">
      <c r="A5" s="12">
        <v>2</v>
      </c>
      <c r="B5" s="12" t="s">
        <v>18</v>
      </c>
      <c r="C5" s="13" t="s">
        <v>15</v>
      </c>
      <c r="D5" s="12" t="s">
        <v>16</v>
      </c>
      <c r="E5" s="12" t="s">
        <v>17</v>
      </c>
      <c r="F5" s="14">
        <v>88.73</v>
      </c>
      <c r="G5" s="14">
        <v>32</v>
      </c>
      <c r="H5" s="14">
        <v>0</v>
      </c>
      <c r="I5" s="14">
        <v>12.5</v>
      </c>
      <c r="J5" s="14">
        <v>79.57</v>
      </c>
      <c r="K5" s="14">
        <v>71.3</v>
      </c>
      <c r="L5" s="14">
        <v>38.46</v>
      </c>
      <c r="M5" s="14">
        <v>42.86</v>
      </c>
      <c r="N5" s="25">
        <v>49</v>
      </c>
      <c r="O5" s="26">
        <f t="shared" si="0"/>
        <v>68.761</v>
      </c>
      <c r="P5" s="27"/>
      <c r="Q5" s="27"/>
    </row>
    <row r="6" s="2" customFormat="1" ht="21" customHeight="1" spans="1:15">
      <c r="A6" s="12">
        <v>3</v>
      </c>
      <c r="B6" s="12" t="s">
        <v>19</v>
      </c>
      <c r="C6" s="12" t="s">
        <v>15</v>
      </c>
      <c r="D6" s="12" t="s">
        <v>20</v>
      </c>
      <c r="E6" s="12" t="s">
        <v>21</v>
      </c>
      <c r="F6" s="14" t="s">
        <v>22</v>
      </c>
      <c r="G6" s="14" t="s">
        <v>23</v>
      </c>
      <c r="H6" s="14" t="s">
        <v>24</v>
      </c>
      <c r="I6" s="14" t="s">
        <v>25</v>
      </c>
      <c r="J6" s="14" t="s">
        <v>26</v>
      </c>
      <c r="K6" s="14" t="s">
        <v>27</v>
      </c>
      <c r="L6" s="14" t="s">
        <v>28</v>
      </c>
      <c r="M6" s="14" t="s">
        <v>29</v>
      </c>
      <c r="N6" s="25">
        <v>163</v>
      </c>
      <c r="O6" s="26">
        <f t="shared" si="0"/>
        <v>83.1085</v>
      </c>
    </row>
    <row r="7" s="2" customFormat="1" ht="21" customHeight="1" spans="1:15">
      <c r="A7" s="12">
        <v>4</v>
      </c>
      <c r="B7" s="12" t="s">
        <v>30</v>
      </c>
      <c r="C7" s="13" t="s">
        <v>15</v>
      </c>
      <c r="D7" s="12" t="s">
        <v>20</v>
      </c>
      <c r="E7" s="12" t="s">
        <v>31</v>
      </c>
      <c r="F7" s="14">
        <v>96.89</v>
      </c>
      <c r="G7" s="14">
        <v>25.23</v>
      </c>
      <c r="H7" s="14">
        <v>14.88</v>
      </c>
      <c r="I7" s="14">
        <v>63.89</v>
      </c>
      <c r="J7" s="14">
        <v>100</v>
      </c>
      <c r="K7" s="14">
        <v>38.08</v>
      </c>
      <c r="L7" s="14">
        <v>0</v>
      </c>
      <c r="M7" s="14">
        <v>100</v>
      </c>
      <c r="N7" s="25">
        <v>163</v>
      </c>
      <c r="O7" s="26">
        <f t="shared" si="0"/>
        <v>81.0155</v>
      </c>
    </row>
    <row r="8" s="2" customFormat="1" ht="21" customHeight="1" spans="1:15">
      <c r="A8" s="12">
        <v>5</v>
      </c>
      <c r="B8" s="12" t="s">
        <v>32</v>
      </c>
      <c r="C8" s="12" t="s">
        <v>15</v>
      </c>
      <c r="D8" s="12" t="s">
        <v>20</v>
      </c>
      <c r="E8" s="12" t="s">
        <v>21</v>
      </c>
      <c r="F8" s="14" t="s">
        <v>33</v>
      </c>
      <c r="G8" s="14" t="s">
        <v>34</v>
      </c>
      <c r="H8" s="14" t="s">
        <v>35</v>
      </c>
      <c r="I8" s="14" t="s">
        <v>36</v>
      </c>
      <c r="J8" s="14" t="s">
        <v>37</v>
      </c>
      <c r="K8" s="14" t="s">
        <v>38</v>
      </c>
      <c r="L8" s="14" t="s">
        <v>39</v>
      </c>
      <c r="M8" s="14" t="s">
        <v>40</v>
      </c>
      <c r="N8" s="25">
        <v>163</v>
      </c>
      <c r="O8" s="26">
        <f t="shared" si="0"/>
        <v>75.865</v>
      </c>
    </row>
    <row r="9" s="2" customFormat="1" ht="21" customHeight="1" spans="1:15">
      <c r="A9" s="12">
        <v>6</v>
      </c>
      <c r="B9" s="12" t="s">
        <v>41</v>
      </c>
      <c r="C9" s="13" t="s">
        <v>15</v>
      </c>
      <c r="D9" s="12" t="s">
        <v>20</v>
      </c>
      <c r="E9" s="12" t="s">
        <v>31</v>
      </c>
      <c r="F9" s="14">
        <v>100</v>
      </c>
      <c r="G9" s="14">
        <v>30.53</v>
      </c>
      <c r="H9" s="14">
        <v>0</v>
      </c>
      <c r="I9" s="14">
        <v>15.97</v>
      </c>
      <c r="J9" s="14">
        <v>93.92</v>
      </c>
      <c r="K9" s="14">
        <v>52.89</v>
      </c>
      <c r="L9" s="14">
        <v>0</v>
      </c>
      <c r="M9" s="14">
        <v>28</v>
      </c>
      <c r="N9" s="25">
        <v>163</v>
      </c>
      <c r="O9" s="26">
        <f t="shared" si="0"/>
        <v>74.2415</v>
      </c>
    </row>
    <row r="10" s="2" customFormat="1" ht="21" customHeight="1" spans="1:15">
      <c r="A10" s="12">
        <v>7</v>
      </c>
      <c r="B10" s="12" t="s">
        <v>42</v>
      </c>
      <c r="C10" s="12" t="s">
        <v>15</v>
      </c>
      <c r="D10" s="12" t="s">
        <v>20</v>
      </c>
      <c r="E10" s="12" t="s">
        <v>21</v>
      </c>
      <c r="F10" s="14" t="s">
        <v>43</v>
      </c>
      <c r="G10" s="14" t="s">
        <v>44</v>
      </c>
      <c r="H10" s="14" t="s">
        <v>45</v>
      </c>
      <c r="I10" s="14" t="s">
        <v>35</v>
      </c>
      <c r="J10" s="14" t="s">
        <v>46</v>
      </c>
      <c r="K10" s="14" t="s">
        <v>38</v>
      </c>
      <c r="L10" s="14" t="s">
        <v>47</v>
      </c>
      <c r="M10" s="14" t="s">
        <v>29</v>
      </c>
      <c r="N10" s="25">
        <v>163</v>
      </c>
      <c r="O10" s="26">
        <f t="shared" si="0"/>
        <v>73.6785</v>
      </c>
    </row>
    <row r="11" s="2" customFormat="1" ht="21" customHeight="1" spans="1:15">
      <c r="A11" s="12">
        <v>8</v>
      </c>
      <c r="B11" s="12" t="s">
        <v>48</v>
      </c>
      <c r="C11" s="13" t="s">
        <v>15</v>
      </c>
      <c r="D11" s="12" t="s">
        <v>20</v>
      </c>
      <c r="E11" s="12" t="s">
        <v>49</v>
      </c>
      <c r="F11" s="14">
        <v>89.71</v>
      </c>
      <c r="G11" s="14">
        <v>35.05</v>
      </c>
      <c r="H11" s="14">
        <v>0</v>
      </c>
      <c r="I11" s="14">
        <v>35.05</v>
      </c>
      <c r="J11" s="14">
        <v>94.16</v>
      </c>
      <c r="K11" s="14">
        <v>51.2</v>
      </c>
      <c r="L11" s="14">
        <v>27.27</v>
      </c>
      <c r="M11" s="14">
        <v>24</v>
      </c>
      <c r="N11" s="25">
        <v>163</v>
      </c>
      <c r="O11" s="26">
        <f t="shared" si="0"/>
        <v>72.983</v>
      </c>
    </row>
    <row r="12" s="2" customFormat="1" ht="21" customHeight="1" spans="1:15">
      <c r="A12" s="12">
        <v>9</v>
      </c>
      <c r="B12" s="12" t="s">
        <v>50</v>
      </c>
      <c r="C12" s="13" t="s">
        <v>15</v>
      </c>
      <c r="D12" s="12" t="s">
        <v>20</v>
      </c>
      <c r="E12" s="12" t="s">
        <v>31</v>
      </c>
      <c r="F12" s="14">
        <v>92.34</v>
      </c>
      <c r="G12" s="14">
        <v>33.8</v>
      </c>
      <c r="H12" s="14">
        <v>0</v>
      </c>
      <c r="I12" s="14">
        <v>34.72</v>
      </c>
      <c r="J12" s="14">
        <v>89.78</v>
      </c>
      <c r="K12" s="14">
        <v>35.26</v>
      </c>
      <c r="L12" s="14">
        <v>0</v>
      </c>
      <c r="M12" s="14">
        <v>76</v>
      </c>
      <c r="N12" s="25">
        <v>163</v>
      </c>
      <c r="O12" s="26">
        <f t="shared" si="0"/>
        <v>72.731</v>
      </c>
    </row>
    <row r="13" s="3" customFormat="1" ht="21" customHeight="1" spans="1:15">
      <c r="A13" s="12">
        <v>10</v>
      </c>
      <c r="B13" s="15" t="s">
        <v>51</v>
      </c>
      <c r="C13" s="13" t="s">
        <v>15</v>
      </c>
      <c r="D13" s="12" t="s">
        <v>16</v>
      </c>
      <c r="E13" s="12" t="s">
        <v>52</v>
      </c>
      <c r="F13" s="16" t="s">
        <v>53</v>
      </c>
      <c r="G13" s="16" t="s">
        <v>54</v>
      </c>
      <c r="H13" s="16" t="s">
        <v>25</v>
      </c>
      <c r="I13" s="16" t="s">
        <v>55</v>
      </c>
      <c r="J13" s="16" t="s">
        <v>56</v>
      </c>
      <c r="K13" s="16" t="s">
        <v>25</v>
      </c>
      <c r="L13" s="16" t="s">
        <v>57</v>
      </c>
      <c r="M13" s="16" t="s">
        <v>58</v>
      </c>
      <c r="N13" s="25">
        <v>55</v>
      </c>
      <c r="O13" s="26">
        <f t="shared" si="0"/>
        <v>89.4785</v>
      </c>
    </row>
    <row r="14" s="3" customFormat="1" ht="21" customHeight="1" spans="1:15">
      <c r="A14" s="12">
        <v>11</v>
      </c>
      <c r="B14" s="12" t="s">
        <v>59</v>
      </c>
      <c r="C14" s="13" t="s">
        <v>15</v>
      </c>
      <c r="D14" s="12" t="s">
        <v>16</v>
      </c>
      <c r="E14" s="12" t="s">
        <v>52</v>
      </c>
      <c r="F14" s="16" t="s">
        <v>56</v>
      </c>
      <c r="G14" s="16" t="s">
        <v>60</v>
      </c>
      <c r="H14" s="16" t="s">
        <v>25</v>
      </c>
      <c r="I14" s="16" t="s">
        <v>61</v>
      </c>
      <c r="J14" s="16" t="s">
        <v>62</v>
      </c>
      <c r="K14" s="16" t="s">
        <v>63</v>
      </c>
      <c r="L14" s="16" t="s">
        <v>57</v>
      </c>
      <c r="M14" s="16" t="s">
        <v>58</v>
      </c>
      <c r="N14" s="25">
        <v>55</v>
      </c>
      <c r="O14" s="26">
        <f t="shared" si="0"/>
        <v>77.9395</v>
      </c>
    </row>
    <row r="15" s="2" customFormat="1" ht="21" customHeight="1" spans="1:17">
      <c r="A15" s="12">
        <v>12</v>
      </c>
      <c r="B15" s="17" t="s">
        <v>64</v>
      </c>
      <c r="C15" s="13" t="s">
        <v>15</v>
      </c>
      <c r="D15" s="17" t="s">
        <v>20</v>
      </c>
      <c r="E15" s="17" t="s">
        <v>65</v>
      </c>
      <c r="F15" s="14">
        <v>87.2</v>
      </c>
      <c r="G15" s="14">
        <v>100</v>
      </c>
      <c r="H15" s="18">
        <v>24.27</v>
      </c>
      <c r="I15" s="14">
        <v>62.5</v>
      </c>
      <c r="J15" s="14">
        <v>90.06</v>
      </c>
      <c r="K15" s="14">
        <v>87.27</v>
      </c>
      <c r="L15" s="18">
        <v>8.62</v>
      </c>
      <c r="M15" s="14">
        <v>78.57</v>
      </c>
      <c r="N15" s="25">
        <v>62</v>
      </c>
      <c r="O15" s="26">
        <f t="shared" si="0"/>
        <v>80.1025</v>
      </c>
      <c r="P15" s="28"/>
      <c r="Q15" s="28"/>
    </row>
    <row r="16" s="2" customFormat="1" ht="21" customHeight="1" spans="1:17">
      <c r="A16" s="12">
        <v>13</v>
      </c>
      <c r="B16" s="17" t="s">
        <v>66</v>
      </c>
      <c r="C16" s="13" t="s">
        <v>15</v>
      </c>
      <c r="D16" s="17" t="s">
        <v>20</v>
      </c>
      <c r="E16" s="17" t="s">
        <v>65</v>
      </c>
      <c r="F16" s="14">
        <v>88.8</v>
      </c>
      <c r="G16" s="14">
        <v>94.59</v>
      </c>
      <c r="H16" s="18">
        <v>14.56</v>
      </c>
      <c r="I16" s="14">
        <v>78.57</v>
      </c>
      <c r="J16" s="14">
        <v>90.88</v>
      </c>
      <c r="K16" s="14">
        <v>100</v>
      </c>
      <c r="L16" s="14">
        <v>8.62</v>
      </c>
      <c r="M16" s="14">
        <v>36.51</v>
      </c>
      <c r="N16" s="25">
        <v>62</v>
      </c>
      <c r="O16" s="26">
        <f t="shared" si="0"/>
        <v>79.5305</v>
      </c>
      <c r="P16" s="28"/>
      <c r="Q16" s="28"/>
    </row>
    <row r="17" s="2" customFormat="1" ht="21" customHeight="1" spans="1:17">
      <c r="A17" s="12">
        <v>14</v>
      </c>
      <c r="B17" s="17" t="s">
        <v>67</v>
      </c>
      <c r="C17" s="13" t="s">
        <v>15</v>
      </c>
      <c r="D17" s="17" t="s">
        <v>20</v>
      </c>
      <c r="E17" s="17" t="s">
        <v>65</v>
      </c>
      <c r="F17" s="14">
        <v>89.6</v>
      </c>
      <c r="G17" s="14">
        <v>49.55</v>
      </c>
      <c r="H17" s="18">
        <v>4.85</v>
      </c>
      <c r="I17" s="14">
        <v>68.75</v>
      </c>
      <c r="J17" s="14">
        <v>97.24</v>
      </c>
      <c r="K17" s="14">
        <v>56.36</v>
      </c>
      <c r="L17" s="18">
        <v>3.45</v>
      </c>
      <c r="M17" s="14">
        <v>84.13</v>
      </c>
      <c r="N17" s="25">
        <v>62</v>
      </c>
      <c r="O17" s="26">
        <f t="shared" si="0"/>
        <v>78.7485</v>
      </c>
      <c r="P17" s="28"/>
      <c r="Q17" s="28"/>
    </row>
    <row r="18" s="2" customFormat="1" ht="21" customHeight="1" spans="1:17">
      <c r="A18" s="12">
        <v>15</v>
      </c>
      <c r="B18" s="12" t="s">
        <v>68</v>
      </c>
      <c r="C18" s="13" t="s">
        <v>15</v>
      </c>
      <c r="D18" s="12" t="s">
        <v>20</v>
      </c>
      <c r="E18" s="12" t="s">
        <v>69</v>
      </c>
      <c r="F18" s="16" t="s">
        <v>70</v>
      </c>
      <c r="G18" s="16" t="s">
        <v>71</v>
      </c>
      <c r="H18" s="16" t="s">
        <v>25</v>
      </c>
      <c r="I18" s="16" t="s">
        <v>72</v>
      </c>
      <c r="J18" s="16" t="s">
        <v>73</v>
      </c>
      <c r="K18" s="16" t="s">
        <v>74</v>
      </c>
      <c r="L18" s="16" t="s">
        <v>25</v>
      </c>
      <c r="M18" s="16" t="s">
        <v>75</v>
      </c>
      <c r="N18" s="25">
        <v>87</v>
      </c>
      <c r="O18" s="26">
        <f t="shared" si="0"/>
        <v>93.4385</v>
      </c>
      <c r="P18" s="27"/>
      <c r="Q18" s="27"/>
    </row>
    <row r="19" s="2" customFormat="1" ht="21" customHeight="1" spans="1:17">
      <c r="A19" s="12">
        <v>16</v>
      </c>
      <c r="B19" s="12" t="s">
        <v>76</v>
      </c>
      <c r="C19" s="13" t="s">
        <v>15</v>
      </c>
      <c r="D19" s="12" t="s">
        <v>20</v>
      </c>
      <c r="E19" s="12" t="s">
        <v>69</v>
      </c>
      <c r="F19" s="16" t="s">
        <v>25</v>
      </c>
      <c r="G19" s="16" t="s">
        <v>77</v>
      </c>
      <c r="H19" s="16" t="s">
        <v>78</v>
      </c>
      <c r="I19" s="16" t="s">
        <v>79</v>
      </c>
      <c r="J19" s="16" t="s">
        <v>25</v>
      </c>
      <c r="K19" s="16" t="s">
        <v>74</v>
      </c>
      <c r="L19" s="16" t="s">
        <v>80</v>
      </c>
      <c r="M19" s="16" t="s">
        <v>81</v>
      </c>
      <c r="N19" s="25">
        <v>87</v>
      </c>
      <c r="O19" s="26">
        <f t="shared" si="0"/>
        <v>87.023</v>
      </c>
      <c r="P19" s="27"/>
      <c r="Q19" s="27"/>
    </row>
    <row r="20" s="2" customFormat="1" ht="21" customHeight="1" spans="1:17">
      <c r="A20" s="12">
        <v>17</v>
      </c>
      <c r="B20" s="12" t="s">
        <v>82</v>
      </c>
      <c r="C20" s="13" t="s">
        <v>15</v>
      </c>
      <c r="D20" s="12" t="s">
        <v>16</v>
      </c>
      <c r="E20" s="12" t="s">
        <v>69</v>
      </c>
      <c r="F20" s="16" t="s">
        <v>83</v>
      </c>
      <c r="G20" s="16" t="s">
        <v>84</v>
      </c>
      <c r="H20" s="16" t="s">
        <v>25</v>
      </c>
      <c r="I20" s="16" t="s">
        <v>85</v>
      </c>
      <c r="J20" s="16" t="s">
        <v>86</v>
      </c>
      <c r="K20" s="16" t="s">
        <v>87</v>
      </c>
      <c r="L20" s="16" t="s">
        <v>88</v>
      </c>
      <c r="M20" s="16" t="s">
        <v>89</v>
      </c>
      <c r="N20" s="25">
        <v>87</v>
      </c>
      <c r="O20" s="26">
        <f t="shared" si="0"/>
        <v>74.9655</v>
      </c>
      <c r="P20" s="27"/>
      <c r="Q20" s="27"/>
    </row>
    <row r="21" s="2" customFormat="1" ht="21" customHeight="1" spans="1:17">
      <c r="A21" s="12">
        <v>18</v>
      </c>
      <c r="B21" s="17" t="s">
        <v>90</v>
      </c>
      <c r="C21" s="17" t="s">
        <v>15</v>
      </c>
      <c r="D21" s="17" t="s">
        <v>16</v>
      </c>
      <c r="E21" s="17" t="s">
        <v>91</v>
      </c>
      <c r="F21" s="14">
        <v>92.73</v>
      </c>
      <c r="G21" s="14">
        <v>53.9</v>
      </c>
      <c r="H21" s="14">
        <v>0</v>
      </c>
      <c r="I21" s="14">
        <v>83.33</v>
      </c>
      <c r="J21" s="14">
        <v>100</v>
      </c>
      <c r="K21" s="14">
        <v>38.65</v>
      </c>
      <c r="L21" s="14">
        <v>12.82</v>
      </c>
      <c r="M21" s="14">
        <v>77.98</v>
      </c>
      <c r="N21" s="25">
        <v>174</v>
      </c>
      <c r="O21" s="26">
        <f t="shared" si="0"/>
        <v>80.7895</v>
      </c>
      <c r="P21" s="27"/>
      <c r="Q21" s="27"/>
    </row>
    <row r="22" s="2" customFormat="1" ht="21" customHeight="1" spans="1:17">
      <c r="A22" s="12">
        <v>19</v>
      </c>
      <c r="B22" s="17" t="s">
        <v>92</v>
      </c>
      <c r="C22" s="17" t="s">
        <v>15</v>
      </c>
      <c r="D22" s="17" t="s">
        <v>16</v>
      </c>
      <c r="E22" s="17" t="s">
        <v>93</v>
      </c>
      <c r="F22" s="14">
        <v>93.25</v>
      </c>
      <c r="G22" s="14">
        <v>75.28</v>
      </c>
      <c r="H22" s="14">
        <v>61.54</v>
      </c>
      <c r="I22" s="14">
        <v>54.63</v>
      </c>
      <c r="J22" s="14">
        <v>89.66</v>
      </c>
      <c r="K22" s="14">
        <v>54.75</v>
      </c>
      <c r="L22" s="14">
        <v>25.64</v>
      </c>
      <c r="M22" s="14">
        <v>57.34</v>
      </c>
      <c r="N22" s="25">
        <v>174</v>
      </c>
      <c r="O22" s="26">
        <f t="shared" si="0"/>
        <v>80.4775</v>
      </c>
      <c r="P22" s="27"/>
      <c r="Q22" s="27"/>
    </row>
    <row r="23" s="2" customFormat="1" ht="21" customHeight="1" spans="1:17">
      <c r="A23" s="12">
        <v>20</v>
      </c>
      <c r="B23" s="17" t="s">
        <v>94</v>
      </c>
      <c r="C23" s="17" t="s">
        <v>15</v>
      </c>
      <c r="D23" s="17" t="s">
        <v>16</v>
      </c>
      <c r="E23" s="17" t="s">
        <v>93</v>
      </c>
      <c r="F23" s="14">
        <v>83.64</v>
      </c>
      <c r="G23" s="14">
        <v>74.35</v>
      </c>
      <c r="H23" s="14">
        <v>23.08</v>
      </c>
      <c r="I23" s="14">
        <v>90.74</v>
      </c>
      <c r="J23" s="14">
        <v>85.27</v>
      </c>
      <c r="K23" s="14">
        <v>55.07</v>
      </c>
      <c r="L23" s="14">
        <v>100</v>
      </c>
      <c r="M23" s="14">
        <v>72.48</v>
      </c>
      <c r="N23" s="25">
        <v>174</v>
      </c>
      <c r="O23" s="26">
        <f t="shared" si="0"/>
        <v>79.9045</v>
      </c>
      <c r="P23" s="27"/>
      <c r="Q23" s="27"/>
    </row>
    <row r="24" s="2" customFormat="1" ht="21" customHeight="1" spans="1:17">
      <c r="A24" s="12">
        <v>21</v>
      </c>
      <c r="B24" s="17" t="s">
        <v>95</v>
      </c>
      <c r="C24" s="17" t="s">
        <v>15</v>
      </c>
      <c r="D24" s="17" t="s">
        <v>20</v>
      </c>
      <c r="E24" s="17" t="s">
        <v>93</v>
      </c>
      <c r="F24" s="14">
        <v>95.58</v>
      </c>
      <c r="G24" s="14">
        <v>33.46</v>
      </c>
      <c r="H24" s="14">
        <v>76.92</v>
      </c>
      <c r="I24" s="14">
        <v>75</v>
      </c>
      <c r="J24" s="14">
        <v>84.5</v>
      </c>
      <c r="K24" s="14">
        <v>41.87</v>
      </c>
      <c r="L24" s="14">
        <v>55.38</v>
      </c>
      <c r="M24" s="14">
        <v>48.62</v>
      </c>
      <c r="N24" s="25">
        <v>174</v>
      </c>
      <c r="O24" s="26">
        <f t="shared" si="0"/>
        <v>79.5905</v>
      </c>
      <c r="P24" s="27"/>
      <c r="Q24" s="27"/>
    </row>
    <row r="25" s="2" customFormat="1" ht="21" customHeight="1" spans="1:17">
      <c r="A25" s="12">
        <v>22</v>
      </c>
      <c r="B25" s="17" t="s">
        <v>96</v>
      </c>
      <c r="C25" s="17" t="s">
        <v>15</v>
      </c>
      <c r="D25" s="17" t="s">
        <v>20</v>
      </c>
      <c r="E25" s="17" t="s">
        <v>93</v>
      </c>
      <c r="F25" s="14">
        <v>93.51</v>
      </c>
      <c r="G25" s="14">
        <v>52.04</v>
      </c>
      <c r="H25" s="14">
        <v>15.38</v>
      </c>
      <c r="I25" s="14">
        <v>43.52</v>
      </c>
      <c r="J25" s="14">
        <v>91.73</v>
      </c>
      <c r="K25" s="14">
        <v>56.36</v>
      </c>
      <c r="L25" s="14">
        <v>49.23</v>
      </c>
      <c r="M25" s="14">
        <v>67.43</v>
      </c>
      <c r="N25" s="25">
        <v>174</v>
      </c>
      <c r="O25" s="26">
        <f t="shared" si="0"/>
        <v>79.032</v>
      </c>
      <c r="P25" s="27"/>
      <c r="Q25" s="27"/>
    </row>
    <row r="26" s="2" customFormat="1" ht="21" customHeight="1" spans="1:17">
      <c r="A26" s="12">
        <v>23</v>
      </c>
      <c r="B26" s="17" t="s">
        <v>97</v>
      </c>
      <c r="C26" s="17" t="s">
        <v>15</v>
      </c>
      <c r="D26" s="17" t="s">
        <v>20</v>
      </c>
      <c r="E26" s="17" t="s">
        <v>93</v>
      </c>
      <c r="F26" s="14">
        <v>82.6</v>
      </c>
      <c r="G26" s="14">
        <v>81.78</v>
      </c>
      <c r="H26" s="14">
        <v>53.85</v>
      </c>
      <c r="I26" s="14">
        <v>50.93</v>
      </c>
      <c r="J26" s="14">
        <v>88.37</v>
      </c>
      <c r="K26" s="14">
        <v>64.41</v>
      </c>
      <c r="L26" s="14">
        <v>67.18</v>
      </c>
      <c r="M26" s="14">
        <v>33.03</v>
      </c>
      <c r="N26" s="25">
        <v>174</v>
      </c>
      <c r="O26" s="26">
        <f t="shared" si="0"/>
        <v>77.3985</v>
      </c>
      <c r="P26" s="27"/>
      <c r="Q26" s="27"/>
    </row>
    <row r="27" s="2" customFormat="1" ht="21" customHeight="1" spans="1:17">
      <c r="A27" s="12">
        <v>24</v>
      </c>
      <c r="B27" s="17" t="s">
        <v>98</v>
      </c>
      <c r="C27" s="17" t="s">
        <v>15</v>
      </c>
      <c r="D27" s="17" t="s">
        <v>20</v>
      </c>
      <c r="E27" s="17" t="s">
        <v>99</v>
      </c>
      <c r="F27" s="14">
        <v>89.09</v>
      </c>
      <c r="G27" s="14">
        <v>44.24</v>
      </c>
      <c r="H27" s="14">
        <v>0</v>
      </c>
      <c r="I27" s="14">
        <v>93.52</v>
      </c>
      <c r="J27" s="14">
        <v>83.2</v>
      </c>
      <c r="K27" s="14">
        <v>56.36</v>
      </c>
      <c r="L27" s="14">
        <v>35.9</v>
      </c>
      <c r="M27" s="14">
        <v>100</v>
      </c>
      <c r="N27" s="25">
        <v>174</v>
      </c>
      <c r="O27" s="26">
        <f t="shared" si="0"/>
        <v>76.8025</v>
      </c>
      <c r="P27" s="27"/>
      <c r="Q27" s="27"/>
    </row>
    <row r="28" s="2" customFormat="1" ht="21" customHeight="1" spans="1:17">
      <c r="A28" s="12">
        <v>25</v>
      </c>
      <c r="B28" s="17" t="s">
        <v>100</v>
      </c>
      <c r="C28" s="17" t="s">
        <v>15</v>
      </c>
      <c r="D28" s="17" t="s">
        <v>16</v>
      </c>
      <c r="E28" s="17" t="s">
        <v>99</v>
      </c>
      <c r="F28" s="14">
        <v>84.42</v>
      </c>
      <c r="G28" s="14">
        <v>52.42</v>
      </c>
      <c r="H28" s="14">
        <v>38.46</v>
      </c>
      <c r="I28" s="14">
        <v>36.57</v>
      </c>
      <c r="J28" s="14">
        <v>88.11</v>
      </c>
      <c r="K28" s="14">
        <v>63.61</v>
      </c>
      <c r="L28" s="14">
        <v>77.44</v>
      </c>
      <c r="M28" s="14">
        <v>35.32</v>
      </c>
      <c r="N28" s="25">
        <v>174</v>
      </c>
      <c r="O28" s="26">
        <f t="shared" si="0"/>
        <v>75.5765</v>
      </c>
      <c r="P28" s="27"/>
      <c r="Q28" s="27"/>
    </row>
    <row r="29" s="3" customFormat="1" ht="21" customHeight="1" spans="1:15">
      <c r="A29" s="12">
        <v>26</v>
      </c>
      <c r="B29" s="19" t="s">
        <v>101</v>
      </c>
      <c r="C29" s="13" t="s">
        <v>15</v>
      </c>
      <c r="D29" s="19" t="s">
        <v>20</v>
      </c>
      <c r="E29" s="19" t="s">
        <v>102</v>
      </c>
      <c r="F29" s="20">
        <v>94.55</v>
      </c>
      <c r="G29" s="20">
        <v>100</v>
      </c>
      <c r="H29" s="20">
        <v>61.54</v>
      </c>
      <c r="I29" s="20">
        <v>100</v>
      </c>
      <c r="J29" s="20">
        <v>87.99</v>
      </c>
      <c r="K29" s="20">
        <v>69.09</v>
      </c>
      <c r="L29" s="20">
        <v>75.51</v>
      </c>
      <c r="M29" s="20">
        <v>80.17</v>
      </c>
      <c r="N29" s="29">
        <v>89</v>
      </c>
      <c r="O29" s="26">
        <f t="shared" si="0"/>
        <v>88.2045</v>
      </c>
    </row>
    <row r="30" s="3" customFormat="1" ht="21" customHeight="1" spans="1:15">
      <c r="A30" s="12">
        <v>27</v>
      </c>
      <c r="B30" s="19" t="s">
        <v>103</v>
      </c>
      <c r="C30" s="13" t="s">
        <v>15</v>
      </c>
      <c r="D30" s="19" t="s">
        <v>20</v>
      </c>
      <c r="E30" s="19" t="s">
        <v>102</v>
      </c>
      <c r="F30" s="20">
        <v>100</v>
      </c>
      <c r="G30" s="20">
        <v>50.87</v>
      </c>
      <c r="H30" s="20">
        <v>0</v>
      </c>
      <c r="I30" s="20">
        <v>57.94</v>
      </c>
      <c r="J30" s="20">
        <v>97.49</v>
      </c>
      <c r="K30" s="20">
        <v>76.36</v>
      </c>
      <c r="L30" s="20">
        <v>12.76</v>
      </c>
      <c r="M30" s="20">
        <v>59.5</v>
      </c>
      <c r="N30" s="29">
        <v>89</v>
      </c>
      <c r="O30" s="26">
        <f t="shared" si="0"/>
        <v>81.993</v>
      </c>
    </row>
    <row r="31" s="3" customFormat="1" ht="21" customHeight="1" spans="1:15">
      <c r="A31" s="12">
        <v>28</v>
      </c>
      <c r="B31" s="19" t="s">
        <v>104</v>
      </c>
      <c r="C31" s="13" t="s">
        <v>15</v>
      </c>
      <c r="D31" s="19" t="s">
        <v>20</v>
      </c>
      <c r="E31" s="19" t="s">
        <v>102</v>
      </c>
      <c r="F31" s="20">
        <v>97.58</v>
      </c>
      <c r="G31" s="20">
        <v>57.39</v>
      </c>
      <c r="H31" s="20">
        <v>0</v>
      </c>
      <c r="I31" s="20">
        <v>58.73</v>
      </c>
      <c r="J31" s="20">
        <v>89.39</v>
      </c>
      <c r="K31" s="20">
        <v>76.36</v>
      </c>
      <c r="L31" s="20">
        <v>30.61</v>
      </c>
      <c r="M31" s="20">
        <v>100</v>
      </c>
      <c r="N31" s="29">
        <v>89</v>
      </c>
      <c r="O31" s="26">
        <f t="shared" si="0"/>
        <v>81.594</v>
      </c>
    </row>
    <row r="32" s="3" customFormat="1" ht="21" customHeight="1" spans="1:15">
      <c r="A32" s="12">
        <v>29</v>
      </c>
      <c r="B32" s="19" t="s">
        <v>105</v>
      </c>
      <c r="C32" s="13" t="s">
        <v>15</v>
      </c>
      <c r="D32" s="19" t="s">
        <v>20</v>
      </c>
      <c r="E32" s="19" t="s">
        <v>106</v>
      </c>
      <c r="F32" s="20">
        <v>98.79</v>
      </c>
      <c r="G32" s="20">
        <v>77.17</v>
      </c>
      <c r="H32" s="20">
        <v>38.46</v>
      </c>
      <c r="I32" s="20">
        <v>12.7</v>
      </c>
      <c r="J32" s="20">
        <v>98.04</v>
      </c>
      <c r="K32" s="20">
        <v>80.36</v>
      </c>
      <c r="L32" s="20">
        <v>37.76</v>
      </c>
      <c r="M32" s="20">
        <v>6.61</v>
      </c>
      <c r="N32" s="29">
        <v>89</v>
      </c>
      <c r="O32" s="26">
        <f t="shared" si="0"/>
        <v>81.5435</v>
      </c>
    </row>
    <row r="33" s="3" customFormat="1" ht="21" customHeight="1" spans="1:15">
      <c r="A33" s="12">
        <v>30</v>
      </c>
      <c r="B33" s="19" t="s">
        <v>107</v>
      </c>
      <c r="C33" s="13" t="s">
        <v>15</v>
      </c>
      <c r="D33" s="19" t="s">
        <v>16</v>
      </c>
      <c r="E33" s="19" t="s">
        <v>108</v>
      </c>
      <c r="F33" s="20">
        <v>98.97</v>
      </c>
      <c r="G33" s="20">
        <v>74.09</v>
      </c>
      <c r="H33" s="20">
        <v>44.44</v>
      </c>
      <c r="I33" s="20">
        <v>54.55</v>
      </c>
      <c r="J33" s="20">
        <v>91.77</v>
      </c>
      <c r="K33" s="20">
        <v>68.16</v>
      </c>
      <c r="L33" s="20">
        <v>3.13</v>
      </c>
      <c r="M33" s="20">
        <v>21.2</v>
      </c>
      <c r="N33" s="29">
        <v>221</v>
      </c>
      <c r="O33" s="26">
        <f t="shared" si="0"/>
        <v>80.0375</v>
      </c>
    </row>
    <row r="34" s="3" customFormat="1" ht="21" customHeight="1" spans="1:15">
      <c r="A34" s="12">
        <v>31</v>
      </c>
      <c r="B34" s="19" t="s">
        <v>109</v>
      </c>
      <c r="C34" s="13" t="s">
        <v>15</v>
      </c>
      <c r="D34" s="19" t="s">
        <v>20</v>
      </c>
      <c r="E34" s="19" t="s">
        <v>110</v>
      </c>
      <c r="F34" s="20">
        <v>92.78</v>
      </c>
      <c r="G34" s="20">
        <v>70.98</v>
      </c>
      <c r="H34" s="20">
        <v>16.67</v>
      </c>
      <c r="I34" s="20">
        <v>42.73</v>
      </c>
      <c r="J34" s="20">
        <v>78.05</v>
      </c>
      <c r="K34" s="20">
        <v>53.47</v>
      </c>
      <c r="L34" s="20">
        <v>100</v>
      </c>
      <c r="M34" s="20">
        <v>47.55</v>
      </c>
      <c r="N34" s="29">
        <v>221</v>
      </c>
      <c r="O34" s="26">
        <f t="shared" si="0"/>
        <v>76.3605</v>
      </c>
    </row>
    <row r="35" s="3" customFormat="1" ht="21" customHeight="1" spans="1:15">
      <c r="A35" s="12">
        <v>32</v>
      </c>
      <c r="B35" s="19" t="s">
        <v>111</v>
      </c>
      <c r="C35" s="13" t="s">
        <v>15</v>
      </c>
      <c r="D35" s="19" t="s">
        <v>20</v>
      </c>
      <c r="E35" s="19" t="s">
        <v>110</v>
      </c>
      <c r="F35" s="20">
        <v>81.7</v>
      </c>
      <c r="G35" s="20">
        <v>74.61</v>
      </c>
      <c r="H35" s="20">
        <v>44.44</v>
      </c>
      <c r="I35" s="20">
        <v>67.27</v>
      </c>
      <c r="J35" s="20">
        <v>80.55</v>
      </c>
      <c r="K35" s="20">
        <v>44.9</v>
      </c>
      <c r="L35" s="20">
        <v>40.63</v>
      </c>
      <c r="M35" s="20">
        <v>96.47</v>
      </c>
      <c r="N35" s="29">
        <v>221</v>
      </c>
      <c r="O35" s="26">
        <f t="shared" si="0"/>
        <v>75.2035</v>
      </c>
    </row>
    <row r="36" s="3" customFormat="1" ht="21" customHeight="1" spans="1:15">
      <c r="A36" s="12">
        <v>33</v>
      </c>
      <c r="B36" s="19" t="s">
        <v>112</v>
      </c>
      <c r="C36" s="13" t="s">
        <v>15</v>
      </c>
      <c r="D36" s="19" t="s">
        <v>20</v>
      </c>
      <c r="E36" s="19" t="s">
        <v>110</v>
      </c>
      <c r="F36" s="20">
        <v>93.04</v>
      </c>
      <c r="G36" s="20">
        <v>63.21</v>
      </c>
      <c r="H36" s="20">
        <v>50</v>
      </c>
      <c r="I36" s="20">
        <v>51.82</v>
      </c>
      <c r="J36" s="20">
        <v>75.56</v>
      </c>
      <c r="K36" s="20">
        <v>73.88</v>
      </c>
      <c r="L36" s="20">
        <v>6.25</v>
      </c>
      <c r="M36" s="20">
        <v>68.48</v>
      </c>
      <c r="N36" s="29">
        <v>221</v>
      </c>
      <c r="O36" s="26">
        <f t="shared" si="0"/>
        <v>74.692</v>
      </c>
    </row>
    <row r="37" s="3" customFormat="1" ht="21" customHeight="1" spans="1:15">
      <c r="A37" s="12">
        <v>34</v>
      </c>
      <c r="B37" s="19" t="s">
        <v>113</v>
      </c>
      <c r="C37" s="13" t="s">
        <v>15</v>
      </c>
      <c r="D37" s="19" t="s">
        <v>20</v>
      </c>
      <c r="E37" s="19" t="s">
        <v>114</v>
      </c>
      <c r="F37" s="20">
        <v>90.21</v>
      </c>
      <c r="G37" s="20">
        <v>98.45</v>
      </c>
      <c r="H37" s="20">
        <v>27.78</v>
      </c>
      <c r="I37" s="20">
        <v>48.18</v>
      </c>
      <c r="J37" s="20">
        <v>78.55</v>
      </c>
      <c r="K37" s="20">
        <v>68.98</v>
      </c>
      <c r="L37" s="20">
        <v>37.5</v>
      </c>
      <c r="M37" s="20">
        <v>17.66</v>
      </c>
      <c r="N37" s="29">
        <v>221</v>
      </c>
      <c r="O37" s="26">
        <f t="shared" si="0"/>
        <v>73.9935</v>
      </c>
    </row>
    <row r="38" s="3" customFormat="1" ht="21" customHeight="1" spans="1:15">
      <c r="A38" s="12">
        <v>35</v>
      </c>
      <c r="B38" s="19" t="s">
        <v>115</v>
      </c>
      <c r="C38" s="13" t="s">
        <v>15</v>
      </c>
      <c r="D38" s="19" t="s">
        <v>16</v>
      </c>
      <c r="E38" s="19" t="s">
        <v>114</v>
      </c>
      <c r="F38" s="20">
        <v>83.76</v>
      </c>
      <c r="G38" s="20">
        <v>55.96</v>
      </c>
      <c r="H38" s="20">
        <v>0</v>
      </c>
      <c r="I38" s="20">
        <v>53.64</v>
      </c>
      <c r="J38" s="20">
        <v>77.56</v>
      </c>
      <c r="K38" s="20">
        <v>97.96</v>
      </c>
      <c r="L38" s="20">
        <v>78.13</v>
      </c>
      <c r="M38" s="20">
        <v>51.63</v>
      </c>
      <c r="N38" s="29">
        <v>221</v>
      </c>
      <c r="O38" s="26">
        <f t="shared" si="0"/>
        <v>73.328</v>
      </c>
    </row>
    <row r="39" s="3" customFormat="1" ht="21" customHeight="1" spans="1:15">
      <c r="A39" s="12">
        <v>36</v>
      </c>
      <c r="B39" s="19" t="s">
        <v>116</v>
      </c>
      <c r="C39" s="13" t="s">
        <v>15</v>
      </c>
      <c r="D39" s="19" t="s">
        <v>20</v>
      </c>
      <c r="E39" s="19" t="s">
        <v>110</v>
      </c>
      <c r="F39" s="20">
        <v>87.37</v>
      </c>
      <c r="G39" s="20">
        <v>56.74</v>
      </c>
      <c r="H39" s="20">
        <v>27.78</v>
      </c>
      <c r="I39" s="20">
        <v>51.82</v>
      </c>
      <c r="J39" s="20">
        <v>80.3</v>
      </c>
      <c r="K39" s="20">
        <v>57.55</v>
      </c>
      <c r="L39" s="20">
        <v>43.75</v>
      </c>
      <c r="M39" s="20">
        <v>54.35</v>
      </c>
      <c r="N39" s="29">
        <v>221</v>
      </c>
      <c r="O39" s="26">
        <f t="shared" si="0"/>
        <v>73.284</v>
      </c>
    </row>
    <row r="40" s="3" customFormat="1" ht="21" customHeight="1" spans="1:15">
      <c r="A40" s="12">
        <v>37</v>
      </c>
      <c r="B40" s="19" t="s">
        <v>117</v>
      </c>
      <c r="C40" s="13" t="s">
        <v>15</v>
      </c>
      <c r="D40" s="19" t="s">
        <v>20</v>
      </c>
      <c r="E40" s="19" t="s">
        <v>118</v>
      </c>
      <c r="F40" s="20">
        <v>96.65</v>
      </c>
      <c r="G40" s="20">
        <v>11.66</v>
      </c>
      <c r="H40" s="20">
        <v>55.56</v>
      </c>
      <c r="I40" s="20">
        <v>61.82</v>
      </c>
      <c r="J40" s="20">
        <v>78.55</v>
      </c>
      <c r="K40" s="20">
        <v>53.88</v>
      </c>
      <c r="L40" s="20">
        <v>0</v>
      </c>
      <c r="M40" s="20">
        <v>21.2</v>
      </c>
      <c r="N40" s="29">
        <v>221</v>
      </c>
      <c r="O40" s="26">
        <f t="shared" si="0"/>
        <v>71.526</v>
      </c>
    </row>
    <row r="41" s="3" customFormat="1" ht="21" customHeight="1" spans="1:15">
      <c r="A41" s="12">
        <v>38</v>
      </c>
      <c r="B41" s="19" t="s">
        <v>119</v>
      </c>
      <c r="C41" s="13" t="s">
        <v>15</v>
      </c>
      <c r="D41" s="19" t="s">
        <v>16</v>
      </c>
      <c r="E41" s="19" t="s">
        <v>118</v>
      </c>
      <c r="F41" s="20">
        <v>84.54</v>
      </c>
      <c r="G41" s="20">
        <v>53.89</v>
      </c>
      <c r="H41" s="20">
        <v>0</v>
      </c>
      <c r="I41" s="20">
        <v>45.45</v>
      </c>
      <c r="J41" s="20">
        <v>83.54</v>
      </c>
      <c r="K41" s="20">
        <v>80</v>
      </c>
      <c r="L41" s="20">
        <v>6.25</v>
      </c>
      <c r="M41" s="20">
        <v>27.17</v>
      </c>
      <c r="N41" s="29">
        <v>221</v>
      </c>
      <c r="O41" s="26">
        <f t="shared" si="0"/>
        <v>69.466</v>
      </c>
    </row>
    <row r="42" s="3" customFormat="1" ht="21" customHeight="1" spans="1:15">
      <c r="A42" s="12">
        <v>39</v>
      </c>
      <c r="B42" s="19" t="s">
        <v>120</v>
      </c>
      <c r="C42" s="13" t="s">
        <v>15</v>
      </c>
      <c r="D42" s="19" t="s">
        <v>16</v>
      </c>
      <c r="E42" s="19" t="s">
        <v>118</v>
      </c>
      <c r="F42" s="20">
        <v>87.37</v>
      </c>
      <c r="G42" s="20">
        <v>40.16</v>
      </c>
      <c r="H42" s="20">
        <v>0</v>
      </c>
      <c r="I42" s="20">
        <v>73.64</v>
      </c>
      <c r="J42" s="20">
        <v>81.05</v>
      </c>
      <c r="K42" s="20">
        <v>45.51</v>
      </c>
      <c r="L42" s="20">
        <v>0</v>
      </c>
      <c r="M42" s="20">
        <v>42.39</v>
      </c>
      <c r="N42" s="29">
        <v>221</v>
      </c>
      <c r="O42" s="26">
        <f t="shared" si="0"/>
        <v>69.032</v>
      </c>
    </row>
    <row r="43" s="2" customFormat="1" ht="21" customHeight="1" spans="1:17">
      <c r="A43" s="12">
        <v>40</v>
      </c>
      <c r="B43" s="12" t="s">
        <v>121</v>
      </c>
      <c r="C43" s="13" t="s">
        <v>15</v>
      </c>
      <c r="D43" s="12" t="s">
        <v>20</v>
      </c>
      <c r="E43" s="12" t="s">
        <v>122</v>
      </c>
      <c r="F43" s="16" t="s">
        <v>123</v>
      </c>
      <c r="G43" s="16" t="s">
        <v>124</v>
      </c>
      <c r="H43" s="16" t="s">
        <v>125</v>
      </c>
      <c r="I43" s="16" t="s">
        <v>126</v>
      </c>
      <c r="J43" s="16" t="s">
        <v>127</v>
      </c>
      <c r="K43" s="16" t="s">
        <v>128</v>
      </c>
      <c r="L43" s="16" t="s">
        <v>25</v>
      </c>
      <c r="M43" s="16" t="s">
        <v>129</v>
      </c>
      <c r="N43" s="25">
        <v>85</v>
      </c>
      <c r="O43" s="26">
        <f t="shared" si="0"/>
        <v>80.3645</v>
      </c>
      <c r="P43" s="27"/>
      <c r="Q43" s="27"/>
    </row>
    <row r="44" s="2" customFormat="1" ht="21" customHeight="1" spans="1:17">
      <c r="A44" s="12">
        <v>41</v>
      </c>
      <c r="B44" s="12" t="s">
        <v>130</v>
      </c>
      <c r="C44" s="13" t="s">
        <v>15</v>
      </c>
      <c r="D44" s="12" t="s">
        <v>20</v>
      </c>
      <c r="E44" s="12" t="s">
        <v>131</v>
      </c>
      <c r="F44" s="16" t="s">
        <v>132</v>
      </c>
      <c r="G44" s="16" t="s">
        <v>133</v>
      </c>
      <c r="H44" s="16" t="s">
        <v>78</v>
      </c>
      <c r="I44" s="16" t="s">
        <v>134</v>
      </c>
      <c r="J44" s="16" t="s">
        <v>132</v>
      </c>
      <c r="K44" s="16" t="s">
        <v>135</v>
      </c>
      <c r="L44" s="16" t="s">
        <v>136</v>
      </c>
      <c r="M44" s="16" t="s">
        <v>137</v>
      </c>
      <c r="N44" s="25">
        <v>85</v>
      </c>
      <c r="O44" s="26">
        <f t="shared" si="0"/>
        <v>70.392</v>
      </c>
      <c r="P44" s="27"/>
      <c r="Q44" s="27"/>
    </row>
    <row r="45" s="2" customFormat="1" ht="21" customHeight="1" spans="1:17">
      <c r="A45" s="12">
        <v>42</v>
      </c>
      <c r="B45" s="12" t="s">
        <v>138</v>
      </c>
      <c r="C45" s="13" t="s">
        <v>15</v>
      </c>
      <c r="D45" s="12" t="s">
        <v>20</v>
      </c>
      <c r="E45" s="12" t="s">
        <v>122</v>
      </c>
      <c r="F45" s="16">
        <v>73.39</v>
      </c>
      <c r="G45" s="16">
        <v>79.8</v>
      </c>
      <c r="H45" s="16">
        <v>31.25</v>
      </c>
      <c r="I45" s="16">
        <v>24.21</v>
      </c>
      <c r="J45" s="16">
        <v>69.35</v>
      </c>
      <c r="K45" s="16">
        <v>75.23</v>
      </c>
      <c r="L45" s="16">
        <v>0</v>
      </c>
      <c r="M45" s="16">
        <v>31.74</v>
      </c>
      <c r="N45" s="25">
        <v>86</v>
      </c>
      <c r="O45" s="26">
        <f t="shared" si="0"/>
        <v>62.0705</v>
      </c>
      <c r="P45" s="3"/>
      <c r="Q45" s="3"/>
    </row>
    <row r="46" s="2" customFormat="1" ht="21" customHeight="1" spans="1:17">
      <c r="A46" s="12">
        <v>43</v>
      </c>
      <c r="B46" s="12" t="s">
        <v>139</v>
      </c>
      <c r="C46" s="13" t="s">
        <v>15</v>
      </c>
      <c r="D46" s="12" t="s">
        <v>20</v>
      </c>
      <c r="E46" s="12" t="s">
        <v>140</v>
      </c>
      <c r="F46" s="16" t="s">
        <v>25</v>
      </c>
      <c r="G46" s="16" t="s">
        <v>57</v>
      </c>
      <c r="H46" s="16" t="s">
        <v>25</v>
      </c>
      <c r="I46" s="16" t="s">
        <v>141</v>
      </c>
      <c r="J46" s="16" t="s">
        <v>25</v>
      </c>
      <c r="K46" s="16" t="s">
        <v>142</v>
      </c>
      <c r="L46" s="16" t="s">
        <v>25</v>
      </c>
      <c r="M46" s="16" t="s">
        <v>143</v>
      </c>
      <c r="N46" s="25">
        <v>13</v>
      </c>
      <c r="O46" s="26">
        <f t="shared" si="0"/>
        <v>87.3985</v>
      </c>
      <c r="P46" s="27"/>
      <c r="Q46" s="27"/>
    </row>
    <row r="47" ht="20" customHeight="1"/>
    <row r="48" ht="20" customHeight="1"/>
    <row r="49" ht="20" customHeight="1"/>
    <row r="50" ht="20" customHeight="1"/>
    <row r="51" ht="20" customHeight="1"/>
    <row r="52" ht="20" customHeight="1"/>
    <row r="53" ht="20" customHeight="1"/>
    <row r="54" ht="20" customHeight="1"/>
    <row r="55" ht="20" customHeight="1"/>
    <row r="56" ht="20" customHeight="1"/>
    <row r="57" ht="20" customHeight="1"/>
    <row r="58" ht="20" customHeight="1"/>
    <row r="59" ht="20" customHeight="1"/>
    <row r="60" ht="20" customHeight="1"/>
    <row r="61" ht="20" customHeight="1"/>
    <row r="62" ht="20" customHeight="1"/>
    <row r="63" ht="20" customHeight="1"/>
    <row r="64" ht="20" customHeight="1"/>
    <row r="65" ht="20" customHeight="1"/>
    <row r="66" ht="20" customHeight="1"/>
    <row r="67" ht="20" customHeight="1"/>
    <row r="68" ht="20" customHeight="1"/>
    <row r="69" ht="20" customHeight="1"/>
    <row r="70" ht="20" customHeight="1"/>
    <row r="71" ht="20" customHeight="1"/>
    <row r="72" ht="20" customHeight="1"/>
    <row r="73" ht="20" customHeight="1"/>
    <row r="74" ht="20" customHeight="1"/>
    <row r="75" ht="20" customHeight="1"/>
    <row r="76" ht="20" customHeight="1"/>
    <row r="77" ht="20" customHeight="1"/>
    <row r="78" ht="20" customHeight="1"/>
    <row r="79" ht="20" customHeight="1"/>
    <row r="80" ht="20" customHeight="1"/>
    <row r="81" ht="20" customHeight="1"/>
    <row r="82" ht="20" customHeight="1"/>
    <row r="83" ht="20" customHeight="1"/>
    <row r="84" ht="20" customHeight="1"/>
    <row r="85" ht="20" customHeight="1"/>
    <row r="86" ht="20" customHeight="1"/>
    <row r="87" ht="20" customHeight="1"/>
    <row r="88" ht="20" customHeight="1"/>
    <row r="89" ht="20" customHeight="1"/>
    <row r="90" spans="1:15">
      <c r="A90" s="30"/>
      <c r="B90" s="31"/>
      <c r="C90" s="30"/>
      <c r="D90" s="31"/>
      <c r="E90" s="31"/>
      <c r="F90" s="31"/>
      <c r="G90" s="30"/>
      <c r="H90" s="32"/>
      <c r="I90" s="30"/>
      <c r="J90" s="31"/>
      <c r="K90" s="30"/>
      <c r="L90" s="32"/>
      <c r="M90" s="30"/>
      <c r="N90" s="33"/>
      <c r="O90" s="34"/>
    </row>
  </sheetData>
  <sheetProtection formatCells="0" formatColumns="0" formatRows="0" insertRows="0" insertColumns="0" insertHyperlinks="0" deleteColumns="0" deleteRows="0" sort="0" autoFilter="0" pivotTables="0"/>
  <sortState ref="A100:S106">
    <sortCondition ref="O100:O106" descending="1"/>
  </sortState>
  <mergeCells count="10">
    <mergeCell ref="A1:O1"/>
    <mergeCell ref="F2:I2"/>
    <mergeCell ref="J2:M2"/>
    <mergeCell ref="A2:A3"/>
    <mergeCell ref="B2:B3"/>
    <mergeCell ref="C2:C3"/>
    <mergeCell ref="D2:D3"/>
    <mergeCell ref="E2:E3"/>
    <mergeCell ref="N2:N3"/>
    <mergeCell ref="O2:O3"/>
  </mergeCells>
  <pageMargins left="0.700694444444445" right="0.700694444444445" top="0.751388888888889" bottom="0.751388888888889" header="0.298611111111111" footer="0.298611111111111"/>
  <pageSetup paperSize="9" scale="70" fitToWidth="0" orientation="landscape" horizontalDpi="1200" verticalDpi="12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WWO_wpscloud_20240930040353-bb6e5b58b5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orangeen</dc:creator>
  <cp:lastModifiedBy>凌涛</cp:lastModifiedBy>
  <dcterms:created xsi:type="dcterms:W3CDTF">2015-06-06T18:19:00Z</dcterms:created>
  <dcterms:modified xsi:type="dcterms:W3CDTF">2024-10-14T05:50:29Z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ICV">
    <vt:lpwstr>6E32CE4EDAAA4AF9A5538693A1EC5958_13</vt:lpwstr>
  </property>
</Properties>
</file>